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345" windowHeight="6825"/>
  </bookViews>
  <sheets>
    <sheet name="Bilanz" sheetId="1" r:id="rId1"/>
  </sheets>
  <calcPr calcId="181029"/>
</workbook>
</file>

<file path=xl/calcChain.xml><?xml version="1.0" encoding="utf-8"?>
<calcChain xmlns="http://schemas.openxmlformats.org/spreadsheetml/2006/main">
  <c r="Q31" i="1" l="1"/>
  <c r="N11" i="1"/>
  <c r="P11" i="1"/>
  <c r="R11" i="1" s="1"/>
  <c r="N12" i="1"/>
  <c r="P12" i="1"/>
  <c r="N13" i="1"/>
  <c r="P13" i="1"/>
  <c r="N14" i="1"/>
  <c r="P14" i="1"/>
  <c r="N15" i="1"/>
  <c r="P15" i="1"/>
  <c r="N16" i="1"/>
  <c r="P16" i="1"/>
  <c r="N18" i="1"/>
  <c r="P18" i="1"/>
  <c r="N19" i="1"/>
  <c r="P19" i="1"/>
  <c r="N20" i="1"/>
  <c r="P20" i="1"/>
  <c r="N21" i="1"/>
  <c r="P21" i="1"/>
  <c r="N22" i="1"/>
  <c r="P22" i="1"/>
  <c r="N23" i="1"/>
  <c r="P23" i="1"/>
  <c r="J25" i="1"/>
  <c r="K25" i="1"/>
  <c r="L25" i="1"/>
  <c r="M25" i="1"/>
  <c r="O25" i="1"/>
  <c r="Q25" i="1"/>
  <c r="R19" i="1" l="1"/>
  <c r="R16" i="1"/>
  <c r="R15" i="1"/>
  <c r="R14" i="1"/>
  <c r="R13" i="1"/>
  <c r="R12" i="1"/>
  <c r="N25" i="1"/>
  <c r="P25" i="1"/>
  <c r="R23" i="1"/>
  <c r="R21" i="1"/>
  <c r="R20" i="1"/>
  <c r="R22" i="1"/>
  <c r="R18" i="1"/>
  <c r="R25" i="1" l="1"/>
  <c r="R28" i="1" s="1"/>
  <c r="R31" i="1" s="1"/>
</calcChain>
</file>

<file path=xl/sharedStrings.xml><?xml version="1.0" encoding="utf-8"?>
<sst xmlns="http://schemas.openxmlformats.org/spreadsheetml/2006/main" count="58" uniqueCount="53">
  <si>
    <t>Blatt Nr.</t>
  </si>
  <si>
    <t>Nutzungstyp nach Anlage 3 KV</t>
  </si>
  <si>
    <t>WP</t>
  </si>
  <si>
    <t xml:space="preserve"> Fläche je Nutzungstyp  in qm</t>
  </si>
  <si>
    <t>/qm</t>
  </si>
  <si>
    <t>vorher</t>
  </si>
  <si>
    <t>nachher</t>
  </si>
  <si>
    <t>Sp. 3 x Sp. 4</t>
  </si>
  <si>
    <t>Sp. 3 x Sp. 6</t>
  </si>
  <si>
    <t>Sp. 8 - Sp. 10</t>
  </si>
  <si>
    <t>F</t>
  </si>
  <si>
    <t>1. Bestand vor Eingriff</t>
  </si>
  <si>
    <t>L</t>
  </si>
  <si>
    <t>Ä</t>
  </si>
  <si>
    <t>C</t>
  </si>
  <si>
    <t>H</t>
  </si>
  <si>
    <t>E</t>
  </si>
  <si>
    <t>N</t>
  </si>
  <si>
    <t>B</t>
  </si>
  <si>
    <t>2. Zustand nach Ausgleich / Ersatz</t>
  </si>
  <si>
    <t>I</t>
  </si>
  <si>
    <t>A</t>
  </si>
  <si>
    <t>Z</t>
  </si>
  <si>
    <t>Auf dem letzten Blatt:</t>
  </si>
  <si>
    <t>Umrechnung in EURO</t>
  </si>
  <si>
    <t>Ort, Datum und Ihre Unterschrift für die Richtigkeit der Angaben</t>
  </si>
  <si>
    <t>Summe EURO</t>
  </si>
  <si>
    <t>Die grauen Felder werden von der Naturschutzbehörde benötigt, bitte nicht beschriften!</t>
  </si>
  <si>
    <t>EURO Ersatzgeld</t>
  </si>
  <si>
    <t>2a</t>
  </si>
  <si>
    <t>2b</t>
  </si>
  <si>
    <t>Biotopwert [WP]</t>
  </si>
  <si>
    <t>Differenz [WP]</t>
  </si>
  <si>
    <t>+reg. Bodenwertant.</t>
  </si>
  <si>
    <t>Kostenindex KI</t>
  </si>
  <si>
    <t>=KI+rBwa</t>
  </si>
  <si>
    <t>§30 LRT</t>
  </si>
  <si>
    <t>ggfs. ankreuzen, ob gesetzl. Schutz, LRT oder Zusatzbewertung</t>
  </si>
  <si>
    <t>Zus-Bew</t>
  </si>
  <si>
    <t>XXXXX</t>
  </si>
  <si>
    <t>Anrechenbare Ersatzmaßnahme  (Siehe Blätter Nr ___________ )</t>
  </si>
  <si>
    <t>Zusatzbewertung (Siehe Blätter Nr.:                                       )</t>
  </si>
  <si>
    <t>Übertr.v.Bl. Nr.</t>
  </si>
  <si>
    <t>gliedern in 1. Bestand u. 2. n. Ausgleich</t>
  </si>
  <si>
    <t>Typ-Nr</t>
  </si>
  <si>
    <t>Summe/ Übertrag nach Blatt Nr.</t>
  </si>
  <si>
    <t>Teilfläche Nr.</t>
  </si>
  <si>
    <t>Bezeichnung
Kurzform</t>
  </si>
  <si>
    <t>2c</t>
  </si>
  <si>
    <t>2d</t>
  </si>
  <si>
    <r>
      <rPr>
        <b/>
        <i/>
        <sz val="10"/>
        <rFont val="Arial"/>
        <family val="2"/>
      </rPr>
      <t xml:space="preserve">Ausgleichsberechnung nach § 15ff BNatSchG, § 7 HAGBNatSchG und  KV </t>
    </r>
    <r>
      <rPr>
        <b/>
        <i/>
        <sz val="10"/>
        <color indexed="10"/>
        <rFont val="Times New Roman"/>
        <family val="1"/>
      </rPr>
      <t>(ggf. zusätzliche Zeilen vor den Zeile 16 bzw. 24 einfügen)</t>
    </r>
  </si>
  <si>
    <r>
      <t>Bez. der Maßnahme, Gemeinde, Gemarkung,Flur, Flurstück (</t>
    </r>
    <r>
      <rPr>
        <b/>
        <i/>
        <sz val="11"/>
        <color rgb="FFFF0000"/>
        <rFont val="Times New Roman"/>
        <family val="1"/>
      </rPr>
      <t>Blätter f. jede Maßnahme,jedes Flurstück, Zusatzbewertung pro Typ)</t>
    </r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</si>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</sst>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#,##0\ &quot;EUR&quot;"/>
    <numFmt numFmtId="167" formatCode="#,##0.00\ &quot;EUR&quot;"/>
    <numFmt numFmtId="168" formatCode="#,##0.00_ ;\-#,##0.00\ "/>
  </numFmts>
  <fonts count="32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</font>
    <font>
      <b/>
      <sz val="10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b/>
      <i/>
      <sz val="10"/>
      <name val="Arial"/>
      <family val="2"/>
    </font>
    <font>
      <b/>
      <i/>
      <sz val="10"/>
      <color indexed="10"/>
      <name val="Times New Roman"/>
      <family val="2"/>
    </font>
    <font>
      <b/>
      <sz val="11"/>
      <name val="Times New Roman"/>
      <family val="1"/>
    </font>
    <font>
      <b/>
      <i/>
      <sz val="11"/>
      <color rgb="FFFF0000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sz val="10"/>
      <color indexed="10"/>
      <name val="Times New Roman"/>
      <family val="1"/>
    </font>
    <font>
      <b/>
      <i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darkGray">
        <bgColor indexed="8"/>
      </patternFill>
    </fill>
    <fill>
      <patternFill patternType="solid">
        <fgColor rgb="FFE8E8E8"/>
        <bgColor indexed="22"/>
      </patternFill>
    </fill>
    <fill>
      <patternFill patternType="solid">
        <fgColor rgb="FFE8E8E8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theme="7" tint="0.5999633777886288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6" fillId="2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centerContinuous" vertical="top" wrapText="1"/>
    </xf>
    <xf numFmtId="0" fontId="6" fillId="0" borderId="9" xfId="0" applyFont="1" applyBorder="1" applyAlignment="1">
      <alignment horizontal="centerContinuous" vertical="top" wrapText="1"/>
    </xf>
    <xf numFmtId="0" fontId="6" fillId="0" borderId="10" xfId="0" applyFont="1" applyBorder="1" applyAlignment="1">
      <alignment horizontal="centerContinuous"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3" fillId="2" borderId="11" xfId="0" applyFont="1" applyFill="1" applyBorder="1" applyAlignment="1">
      <alignment horizontal="centerContinuous" vertical="top" wrapText="1"/>
    </xf>
    <xf numFmtId="0" fontId="3" fillId="2" borderId="7" xfId="0" applyFont="1" applyFill="1" applyBorder="1" applyAlignment="1">
      <alignment horizontal="centerContinuous" vertical="top" wrapText="1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horizontal="centerContinuous" vertical="top" wrapText="1"/>
    </xf>
    <xf numFmtId="0" fontId="3" fillId="2" borderId="9" xfId="0" applyFont="1" applyFill="1" applyBorder="1" applyAlignment="1">
      <alignment horizontal="centerContinuous" vertical="top" wrapText="1"/>
    </xf>
    <xf numFmtId="0" fontId="3" fillId="2" borderId="10" xfId="0" applyFont="1" applyFill="1" applyBorder="1" applyAlignment="1">
      <alignment horizontal="centerContinuous"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0" fillId="0" borderId="13" xfId="0" applyBorder="1"/>
    <xf numFmtId="0" fontId="13" fillId="0" borderId="2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12" fillId="0" borderId="10" xfId="0" applyFont="1" applyBorder="1" applyAlignment="1">
      <alignment horizontal="centerContinuous" vertical="top" wrapText="1"/>
    </xf>
    <xf numFmtId="0" fontId="12" fillId="0" borderId="8" xfId="0" applyFont="1" applyBorder="1" applyAlignment="1">
      <alignment horizontal="centerContinuous" vertical="top" wrapText="1"/>
    </xf>
    <xf numFmtId="0" fontId="17" fillId="0" borderId="0" xfId="0" applyFont="1"/>
    <xf numFmtId="0" fontId="12" fillId="0" borderId="3" xfId="0" applyFont="1" applyBorder="1" applyAlignment="1">
      <alignment vertical="top" wrapText="1"/>
    </xf>
    <xf numFmtId="0" fontId="7" fillId="0" borderId="0" xfId="0" applyFont="1"/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5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1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0" fillId="0" borderId="22" xfId="0" applyBorder="1"/>
    <xf numFmtId="0" fontId="3" fillId="0" borderId="23" xfId="0" applyFont="1" applyBorder="1" applyAlignment="1">
      <alignment vertical="top"/>
    </xf>
    <xf numFmtId="0" fontId="15" fillId="0" borderId="6" xfId="0" applyFont="1" applyBorder="1" applyAlignment="1">
      <alignment horizontal="right" vertical="top"/>
    </xf>
    <xf numFmtId="0" fontId="15" fillId="0" borderId="9" xfId="0" applyFont="1" applyBorder="1" applyAlignment="1">
      <alignment horizontal="right" vertical="top"/>
    </xf>
    <xf numFmtId="0" fontId="15" fillId="0" borderId="10" xfId="0" applyFont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Continuous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25" xfId="0" applyBorder="1"/>
    <xf numFmtId="0" fontId="5" fillId="0" borderId="9" xfId="0" applyFont="1" applyBorder="1"/>
    <xf numFmtId="0" fontId="25" fillId="0" borderId="0" xfId="0" applyFont="1"/>
    <xf numFmtId="0" fontId="26" fillId="0" borderId="9" xfId="0" applyFont="1" applyBorder="1" applyAlignment="1">
      <alignment horizontal="centerContinuous" vertical="top" wrapText="1"/>
    </xf>
    <xf numFmtId="0" fontId="26" fillId="0" borderId="10" xfId="0" applyFont="1" applyBorder="1" applyAlignment="1">
      <alignment horizontal="centerContinuous" vertical="top" wrapText="1"/>
    </xf>
    <xf numFmtId="0" fontId="26" fillId="0" borderId="1" xfId="0" applyFont="1" applyBorder="1" applyAlignment="1">
      <alignment horizontal="centerContinuous" vertical="top" wrapText="1"/>
    </xf>
    <xf numFmtId="0" fontId="26" fillId="0" borderId="1" xfId="0" applyFont="1" applyBorder="1" applyAlignment="1">
      <alignment vertical="top" wrapText="1"/>
    </xf>
    <xf numFmtId="0" fontId="26" fillId="0" borderId="8" xfId="0" applyFont="1" applyBorder="1" applyAlignment="1">
      <alignment horizontal="centerContinuous" vertical="top" wrapText="1"/>
    </xf>
    <xf numFmtId="0" fontId="21" fillId="3" borderId="3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vertical="top" wrapText="1"/>
    </xf>
    <xf numFmtId="0" fontId="21" fillId="5" borderId="3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vertical="top" wrapText="1"/>
    </xf>
    <xf numFmtId="0" fontId="20" fillId="0" borderId="14" xfId="0" applyFont="1" applyBorder="1" applyAlignment="1">
      <alignment vertical="top"/>
    </xf>
    <xf numFmtId="0" fontId="20" fillId="0" borderId="8" xfId="0" applyFont="1" applyBorder="1" applyAlignment="1">
      <alignment vertical="top"/>
    </xf>
    <xf numFmtId="0" fontId="14" fillId="0" borderId="8" xfId="0" applyFont="1" applyBorder="1" applyAlignment="1">
      <alignment horizontal="left" vertical="top"/>
    </xf>
    <xf numFmtId="167" fontId="23" fillId="6" borderId="7" xfId="3" applyNumberFormat="1" applyFont="1" applyFill="1" applyBorder="1" applyAlignment="1">
      <alignment vertical="top"/>
    </xf>
    <xf numFmtId="0" fontId="28" fillId="0" borderId="10" xfId="0" applyFont="1" applyBorder="1" applyAlignment="1">
      <alignment vertical="top"/>
    </xf>
    <xf numFmtId="0" fontId="28" fillId="3" borderId="10" xfId="0" applyFont="1" applyFill="1" applyBorder="1" applyAlignment="1">
      <alignment vertical="top"/>
    </xf>
    <xf numFmtId="0" fontId="28" fillId="5" borderId="10" xfId="0" applyFont="1" applyFill="1" applyBorder="1" applyAlignment="1">
      <alignment vertical="top"/>
    </xf>
    <xf numFmtId="0" fontId="29" fillId="0" borderId="10" xfId="0" applyFont="1" applyBorder="1" applyAlignment="1">
      <alignment vertical="top"/>
    </xf>
    <xf numFmtId="0" fontId="28" fillId="0" borderId="3" xfId="0" applyFont="1" applyBorder="1" applyAlignment="1">
      <alignment vertical="top"/>
    </xf>
    <xf numFmtId="0" fontId="28" fillId="3" borderId="3" xfId="0" applyFont="1" applyFill="1" applyBorder="1" applyAlignment="1">
      <alignment vertical="top"/>
    </xf>
    <xf numFmtId="0" fontId="28" fillId="5" borderId="3" xfId="0" applyFont="1" applyFill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5" borderId="3" xfId="0" applyFont="1" applyFill="1" applyBorder="1" applyAlignment="1">
      <alignment vertical="top"/>
    </xf>
    <xf numFmtId="0" fontId="28" fillId="0" borderId="3" xfId="0" applyFont="1" applyBorder="1" applyAlignment="1">
      <alignment horizontal="right" vertical="top" wrapText="1"/>
    </xf>
    <xf numFmtId="0" fontId="28" fillId="3" borderId="3" xfId="0" applyFont="1" applyFill="1" applyBorder="1" applyAlignment="1">
      <alignment horizontal="right" vertical="top" wrapText="1"/>
    </xf>
    <xf numFmtId="0" fontId="28" fillId="5" borderId="3" xfId="0" applyFont="1" applyFill="1" applyBorder="1" applyAlignment="1">
      <alignment horizontal="right" vertical="top" wrapText="1"/>
    </xf>
    <xf numFmtId="0" fontId="28" fillId="0" borderId="1" xfId="0" applyFont="1" applyBorder="1" applyAlignment="1">
      <alignment horizontal="right" vertical="top" wrapText="1"/>
    </xf>
    <xf numFmtId="0" fontId="29" fillId="0" borderId="1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 wrapText="1"/>
    </xf>
    <xf numFmtId="0" fontId="15" fillId="3" borderId="3" xfId="0" applyFont="1" applyFill="1" applyBorder="1" applyAlignment="1">
      <alignment horizontal="right" vertical="top" wrapText="1"/>
    </xf>
    <xf numFmtId="0" fontId="15" fillId="5" borderId="3" xfId="0" applyFont="1" applyFill="1" applyBorder="1" applyAlignment="1">
      <alignment horizontal="right" vertical="top" wrapText="1"/>
    </xf>
    <xf numFmtId="0" fontId="15" fillId="0" borderId="7" xfId="0" applyFont="1" applyBorder="1" applyAlignment="1">
      <alignment horizontal="right" vertical="top" wrapText="1"/>
    </xf>
    <xf numFmtId="0" fontId="21" fillId="0" borderId="24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vertical="top" wrapText="1"/>
    </xf>
    <xf numFmtId="0" fontId="15" fillId="0" borderId="3" xfId="0" applyFont="1" applyBorder="1" applyAlignment="1">
      <alignment horizontal="right" vertical="top" wrapText="1"/>
    </xf>
    <xf numFmtId="0" fontId="21" fillId="0" borderId="0" xfId="0" applyFont="1"/>
    <xf numFmtId="166" fontId="15" fillId="0" borderId="0" xfId="2" applyNumberFormat="1" applyFont="1"/>
    <xf numFmtId="168" fontId="15" fillId="0" borderId="0" xfId="1" applyNumberFormat="1" applyFont="1"/>
    <xf numFmtId="0" fontId="15" fillId="0" borderId="8" xfId="0" applyFont="1" applyBorder="1" applyAlignment="1">
      <alignment vertical="top"/>
    </xf>
    <xf numFmtId="0" fontId="8" fillId="6" borderId="1" xfId="0" applyFont="1" applyFill="1" applyBorder="1" applyAlignment="1">
      <alignment vertical="top"/>
    </xf>
    <xf numFmtId="0" fontId="21" fillId="5" borderId="24" xfId="0" applyFont="1" applyFill="1" applyBorder="1" applyAlignment="1">
      <alignment horizontal="center" vertical="top"/>
    </xf>
    <xf numFmtId="0" fontId="29" fillId="5" borderId="24" xfId="0" applyFont="1" applyFill="1" applyBorder="1" applyAlignment="1">
      <alignment vertical="top"/>
    </xf>
    <xf numFmtId="0" fontId="29" fillId="5" borderId="24" xfId="0" applyFont="1" applyFill="1" applyBorder="1" applyAlignment="1">
      <alignment horizontal="right" vertical="top"/>
    </xf>
    <xf numFmtId="0" fontId="15" fillId="5" borderId="24" xfId="0" applyFont="1" applyFill="1" applyBorder="1" applyAlignment="1">
      <alignment horizontal="right" vertical="top"/>
    </xf>
    <xf numFmtId="0" fontId="21" fillId="5" borderId="10" xfId="0" applyFont="1" applyFill="1" applyBorder="1" applyAlignment="1">
      <alignment horizontal="right" vertical="top"/>
    </xf>
    <xf numFmtId="0" fontId="21" fillId="5" borderId="24" xfId="0" applyFont="1" applyFill="1" applyBorder="1" applyAlignment="1">
      <alignment horizontal="right" vertical="top"/>
    </xf>
    <xf numFmtId="0" fontId="15" fillId="5" borderId="17" xfId="0" applyFont="1" applyFill="1" applyBorder="1" applyAlignment="1">
      <alignment horizontal="right" vertical="top"/>
    </xf>
    <xf numFmtId="0" fontId="15" fillId="5" borderId="5" xfId="0" applyFont="1" applyFill="1" applyBorder="1" applyAlignment="1">
      <alignment horizontal="right" vertical="top"/>
    </xf>
    <xf numFmtId="0" fontId="15" fillId="5" borderId="4" xfId="0" applyFont="1" applyFill="1" applyBorder="1" applyAlignment="1">
      <alignment horizontal="right" vertical="top"/>
    </xf>
    <xf numFmtId="0" fontId="15" fillId="0" borderId="10" xfId="0" applyFont="1" applyBorder="1" applyAlignment="1">
      <alignment vertical="top"/>
    </xf>
    <xf numFmtId="0" fontId="6" fillId="0" borderId="24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vertical="top"/>
    </xf>
    <xf numFmtId="0" fontId="9" fillId="0" borderId="24" xfId="0" applyFont="1" applyBorder="1" applyAlignment="1">
      <alignment vertical="top" wrapText="1"/>
    </xf>
    <xf numFmtId="0" fontId="26" fillId="0" borderId="12" xfId="0" applyFont="1" applyBorder="1" applyAlignment="1">
      <alignment vertical="top"/>
    </xf>
    <xf numFmtId="0" fontId="30" fillId="6" borderId="8" xfId="0" applyFont="1" applyFill="1" applyBorder="1" applyAlignment="1">
      <alignment vertical="top"/>
    </xf>
    <xf numFmtId="0" fontId="18" fillId="6" borderId="9" xfId="0" applyFont="1" applyFill="1" applyBorder="1" applyAlignment="1">
      <alignment vertical="top" wrapText="1"/>
    </xf>
    <xf numFmtId="0" fontId="18" fillId="6" borderId="2" xfId="0" applyFont="1" applyFill="1" applyBorder="1" applyAlignment="1">
      <alignment vertical="top" wrapText="1"/>
    </xf>
    <xf numFmtId="0" fontId="18" fillId="6" borderId="3" xfId="0" applyFont="1" applyFill="1" applyBorder="1" applyAlignment="1">
      <alignment vertical="top" wrapText="1"/>
    </xf>
    <xf numFmtId="0" fontId="31" fillId="0" borderId="12" xfId="0" applyFont="1" applyBorder="1" applyAlignment="1">
      <alignment vertical="top"/>
    </xf>
    <xf numFmtId="0" fontId="6" fillId="7" borderId="8" xfId="0" applyFont="1" applyFill="1" applyBorder="1" applyAlignment="1">
      <alignment horizontal="center" vertical="top" wrapText="1"/>
    </xf>
    <xf numFmtId="0" fontId="21" fillId="7" borderId="2" xfId="0" applyFont="1" applyFill="1" applyBorder="1" applyAlignment="1">
      <alignment horizontal="center" vertical="top" wrapText="1"/>
    </xf>
    <xf numFmtId="0" fontId="8" fillId="7" borderId="26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Continuous" vertical="top" wrapText="1"/>
    </xf>
    <xf numFmtId="0" fontId="8" fillId="7" borderId="1" xfId="0" applyFont="1" applyFill="1" applyBorder="1" applyAlignment="1">
      <alignment vertical="top"/>
    </xf>
    <xf numFmtId="0" fontId="9" fillId="7" borderId="3" xfId="0" applyFont="1" applyFill="1" applyBorder="1" applyAlignment="1">
      <alignment vertical="top"/>
    </xf>
    <xf numFmtId="0" fontId="9" fillId="7" borderId="3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8" fillId="7" borderId="24" xfId="0" applyFont="1" applyFill="1" applyBorder="1" applyAlignment="1">
      <alignment vertical="top"/>
    </xf>
    <xf numFmtId="0" fontId="12" fillId="8" borderId="6" xfId="0" applyFont="1" applyFill="1" applyBorder="1" applyAlignment="1">
      <alignment vertical="top"/>
    </xf>
    <xf numFmtId="0" fontId="0" fillId="8" borderId="0" xfId="0" applyFill="1" applyAlignment="1">
      <alignment vertical="top"/>
    </xf>
    <xf numFmtId="0" fontId="0" fillId="8" borderId="6" xfId="0" applyFill="1" applyBorder="1" applyAlignment="1">
      <alignment vertical="top"/>
    </xf>
    <xf numFmtId="0" fontId="12" fillId="8" borderId="0" xfId="0" quotePrefix="1" applyFont="1" applyFill="1" applyBorder="1" applyAlignment="1">
      <alignment vertical="top"/>
    </xf>
    <xf numFmtId="0" fontId="0" fillId="8" borderId="0" xfId="0" applyFill="1" applyBorder="1" applyAlignment="1">
      <alignment vertical="top"/>
    </xf>
    <xf numFmtId="0" fontId="22" fillId="8" borderId="2" xfId="0" quotePrefix="1" applyFont="1" applyFill="1" applyBorder="1" applyAlignment="1">
      <alignment vertical="top"/>
    </xf>
    <xf numFmtId="0" fontId="0" fillId="8" borderId="2" xfId="0" applyFill="1" applyBorder="1" applyAlignment="1">
      <alignment vertical="top"/>
    </xf>
    <xf numFmtId="0" fontId="12" fillId="0" borderId="8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1" fillId="7" borderId="11" xfId="0" applyFont="1" applyFill="1" applyBorder="1" applyAlignment="1">
      <alignment horizontal="center" vertical="top" wrapText="1"/>
    </xf>
    <xf numFmtId="0" fontId="21" fillId="7" borderId="6" xfId="0" applyFont="1" applyFill="1" applyBorder="1" applyAlignment="1">
      <alignment horizontal="center" vertical="top" wrapText="1"/>
    </xf>
    <xf numFmtId="0" fontId="21" fillId="7" borderId="7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1" fillId="0" borderId="8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</cellXfs>
  <cellStyles count="4">
    <cellStyle name="Euro" xfId="2"/>
    <cellStyle name="Komma" xfId="1" builtinId="3"/>
    <cellStyle name="Standard" xfId="0" builtinId="0"/>
    <cellStyle name="Währung" xfId="3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Normal="100" workbookViewId="0"/>
  </sheetViews>
  <sheetFormatPr baseColWidth="10" defaultRowHeight="12.75" x14ac:dyDescent="0.2"/>
  <cols>
    <col min="1" max="1" width="2.7109375" customWidth="1"/>
    <col min="2" max="2" width="8" customWidth="1"/>
    <col min="3" max="4" width="9.28515625" customWidth="1"/>
    <col min="5" max="5" width="5.85546875" customWidth="1"/>
    <col min="6" max="6" width="9.140625" customWidth="1"/>
    <col min="7" max="7" width="5.140625" customWidth="1"/>
    <col min="8" max="8" width="4.5703125" customWidth="1"/>
    <col min="9" max="9" width="5.42578125" customWidth="1"/>
    <col min="10" max="16" width="7.7109375" customWidth="1"/>
    <col min="17" max="17" width="9.140625" customWidth="1"/>
    <col min="18" max="18" width="10.85546875" customWidth="1"/>
    <col min="19" max="19" width="10.7109375" customWidth="1"/>
  </cols>
  <sheetData>
    <row r="1" spans="1:19" ht="14.25" thickBot="1" x14ac:dyDescent="0.3">
      <c r="A1" s="42" t="s">
        <v>0</v>
      </c>
      <c r="B1" s="33"/>
      <c r="C1" s="78" t="s">
        <v>50</v>
      </c>
    </row>
    <row r="2" spans="1:19" ht="17.25" customHeight="1" x14ac:dyDescent="0.2">
      <c r="A2" s="45"/>
      <c r="B2" s="1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</row>
    <row r="3" spans="1:19" ht="15" x14ac:dyDescent="0.2">
      <c r="A3" s="132" t="s">
        <v>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ht="27" customHeight="1" thickBot="1" x14ac:dyDescent="0.25">
      <c r="A4" s="46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40" customFormat="1" ht="15.75" thickBot="1" x14ac:dyDescent="0.25">
      <c r="A5" s="37"/>
      <c r="B5" s="79" t="s">
        <v>1</v>
      </c>
      <c r="C5" s="79"/>
      <c r="D5" s="79"/>
      <c r="E5" s="79"/>
      <c r="F5" s="80"/>
      <c r="G5" s="81"/>
      <c r="H5" s="81"/>
      <c r="I5" s="82" t="s">
        <v>2</v>
      </c>
      <c r="J5" s="83" t="s">
        <v>3</v>
      </c>
      <c r="K5" s="79"/>
      <c r="L5" s="79"/>
      <c r="M5" s="80"/>
      <c r="N5" s="83" t="s">
        <v>31</v>
      </c>
      <c r="O5" s="79"/>
      <c r="P5" s="79"/>
      <c r="Q5" s="80"/>
      <c r="R5" s="83" t="s">
        <v>32</v>
      </c>
      <c r="S5" s="80"/>
    </row>
    <row r="6" spans="1:19" s="40" customFormat="1" ht="15.75" thickBot="1" x14ac:dyDescent="0.25">
      <c r="A6" s="37"/>
      <c r="B6" s="156" t="s">
        <v>37</v>
      </c>
      <c r="C6" s="157"/>
      <c r="D6" s="157"/>
      <c r="E6" s="157"/>
      <c r="F6" s="157"/>
      <c r="G6" s="157"/>
      <c r="H6" s="158"/>
      <c r="I6" s="41" t="s">
        <v>4</v>
      </c>
      <c r="J6" s="39" t="s">
        <v>5</v>
      </c>
      <c r="K6" s="38"/>
      <c r="L6" s="39" t="s">
        <v>6</v>
      </c>
      <c r="M6" s="38"/>
      <c r="N6" s="39" t="s">
        <v>5</v>
      </c>
      <c r="O6" s="38"/>
      <c r="P6" s="154" t="s">
        <v>6</v>
      </c>
      <c r="Q6" s="155"/>
      <c r="R6" s="39"/>
      <c r="S6" s="38"/>
    </row>
    <row r="7" spans="1:19" ht="23.25" thickBot="1" x14ac:dyDescent="0.25">
      <c r="A7" s="1"/>
      <c r="B7" s="138" t="s">
        <v>46</v>
      </c>
      <c r="C7" s="128" t="s">
        <v>44</v>
      </c>
      <c r="D7" s="17" t="s">
        <v>47</v>
      </c>
      <c r="E7" s="17"/>
      <c r="F7" s="18"/>
      <c r="G7" s="140" t="s">
        <v>36</v>
      </c>
      <c r="H7" s="141" t="s">
        <v>38</v>
      </c>
      <c r="I7" s="2"/>
      <c r="J7" s="2"/>
      <c r="K7" s="2"/>
      <c r="L7" s="2"/>
      <c r="M7" s="2"/>
      <c r="N7" s="16" t="s">
        <v>7</v>
      </c>
      <c r="O7" s="18"/>
      <c r="P7" s="16" t="s">
        <v>8</v>
      </c>
      <c r="Q7" s="18"/>
      <c r="R7" s="16" t="s">
        <v>9</v>
      </c>
      <c r="S7" s="18"/>
    </row>
    <row r="8" spans="1:19" ht="13.5" thickBot="1" x14ac:dyDescent="0.25">
      <c r="A8" s="72"/>
      <c r="B8" s="139">
        <v>1</v>
      </c>
      <c r="C8" s="129" t="s">
        <v>29</v>
      </c>
      <c r="D8" s="161" t="s">
        <v>30</v>
      </c>
      <c r="E8" s="162"/>
      <c r="F8" s="163"/>
      <c r="G8" s="74" t="s">
        <v>48</v>
      </c>
      <c r="H8" s="75" t="s">
        <v>49</v>
      </c>
      <c r="I8" s="73">
        <v>3</v>
      </c>
      <c r="J8" s="73">
        <v>4</v>
      </c>
      <c r="K8" s="84">
        <v>5</v>
      </c>
      <c r="L8" s="73">
        <v>6</v>
      </c>
      <c r="M8" s="86">
        <v>7</v>
      </c>
      <c r="N8" s="73">
        <v>8</v>
      </c>
      <c r="O8" s="86">
        <v>9</v>
      </c>
      <c r="P8" s="73">
        <v>10</v>
      </c>
      <c r="Q8" s="86">
        <v>11</v>
      </c>
      <c r="R8" s="73">
        <v>12</v>
      </c>
      <c r="S8" s="118">
        <v>13</v>
      </c>
    </row>
    <row r="9" spans="1:19" ht="14.25" thickBot="1" x14ac:dyDescent="0.25">
      <c r="A9" s="137" t="s">
        <v>43</v>
      </c>
      <c r="B9" s="47"/>
      <c r="C9" s="47"/>
      <c r="D9" s="48"/>
      <c r="E9" s="49"/>
      <c r="F9" s="159" t="s">
        <v>42</v>
      </c>
      <c r="G9" s="160"/>
      <c r="H9" s="142"/>
      <c r="I9" s="1"/>
      <c r="J9" s="3"/>
      <c r="K9" s="85"/>
      <c r="L9" s="3"/>
      <c r="M9" s="87"/>
      <c r="N9" s="3"/>
      <c r="O9" s="87"/>
      <c r="P9" s="3"/>
      <c r="Q9" s="87"/>
      <c r="R9" s="3"/>
      <c r="S9" s="117"/>
    </row>
    <row r="10" spans="1:19" s="55" customFormat="1" ht="16.5" thickBot="1" x14ac:dyDescent="0.25">
      <c r="A10" s="50" t="s">
        <v>10</v>
      </c>
      <c r="B10" s="1" t="s">
        <v>39</v>
      </c>
      <c r="C10" s="52" t="s">
        <v>11</v>
      </c>
      <c r="D10" s="53"/>
      <c r="E10" s="53"/>
      <c r="F10" s="54"/>
      <c r="G10" s="1"/>
      <c r="H10" s="1"/>
      <c r="I10" s="1"/>
      <c r="J10" s="92"/>
      <c r="K10" s="93"/>
      <c r="L10" s="92"/>
      <c r="M10" s="94"/>
      <c r="N10" s="92"/>
      <c r="O10" s="94"/>
      <c r="P10" s="92"/>
      <c r="Q10" s="94"/>
      <c r="R10" s="95"/>
      <c r="S10" s="119"/>
    </row>
    <row r="11" spans="1:19" s="59" customFormat="1" ht="16.5" thickBot="1" x14ac:dyDescent="0.25">
      <c r="A11" s="56" t="s">
        <v>12</v>
      </c>
      <c r="B11" s="143"/>
      <c r="C11" s="130"/>
      <c r="D11" s="58"/>
      <c r="E11" s="58"/>
      <c r="F11" s="51"/>
      <c r="G11" s="143"/>
      <c r="H11" s="143"/>
      <c r="I11" s="57"/>
      <c r="J11" s="96"/>
      <c r="K11" s="97"/>
      <c r="L11" s="96"/>
      <c r="M11" s="98"/>
      <c r="N11" s="99">
        <f>J11*I11</f>
        <v>0</v>
      </c>
      <c r="O11" s="100"/>
      <c r="P11" s="99">
        <f>L11*I11</f>
        <v>0</v>
      </c>
      <c r="Q11" s="98"/>
      <c r="R11" s="99">
        <f>N11-P11</f>
        <v>0</v>
      </c>
      <c r="S11" s="119"/>
    </row>
    <row r="12" spans="1:19" s="59" customFormat="1" ht="16.5" thickBot="1" x14ac:dyDescent="0.25">
      <c r="A12" s="56" t="s">
        <v>13</v>
      </c>
      <c r="B12" s="143"/>
      <c r="C12" s="130"/>
      <c r="D12" s="58"/>
      <c r="E12" s="58"/>
      <c r="F12" s="51"/>
      <c r="G12" s="143"/>
      <c r="H12" s="143"/>
      <c r="I12" s="57"/>
      <c r="J12" s="96"/>
      <c r="K12" s="97"/>
      <c r="L12" s="96"/>
      <c r="M12" s="98"/>
      <c r="N12" s="99">
        <f t="shared" ref="N12:N21" si="0">J12*I12</f>
        <v>0</v>
      </c>
      <c r="O12" s="100"/>
      <c r="P12" s="99">
        <f t="shared" ref="P12:P21" si="1">L12*I12</f>
        <v>0</v>
      </c>
      <c r="Q12" s="98"/>
      <c r="R12" s="99">
        <f t="shared" ref="R12:R21" si="2">N12-P12</f>
        <v>0</v>
      </c>
      <c r="S12" s="119"/>
    </row>
    <row r="13" spans="1:19" s="59" customFormat="1" ht="16.5" thickBot="1" x14ac:dyDescent="0.25">
      <c r="A13" s="56" t="s">
        <v>14</v>
      </c>
      <c r="B13" s="143"/>
      <c r="C13" s="130"/>
      <c r="D13" s="58"/>
      <c r="E13" s="58"/>
      <c r="F13" s="51"/>
      <c r="G13" s="143"/>
      <c r="H13" s="143"/>
      <c r="I13" s="57"/>
      <c r="J13" s="96"/>
      <c r="K13" s="97"/>
      <c r="L13" s="96"/>
      <c r="M13" s="98"/>
      <c r="N13" s="99">
        <f t="shared" si="0"/>
        <v>0</v>
      </c>
      <c r="O13" s="100"/>
      <c r="P13" s="99">
        <f t="shared" si="1"/>
        <v>0</v>
      </c>
      <c r="Q13" s="98"/>
      <c r="R13" s="99">
        <f t="shared" si="2"/>
        <v>0</v>
      </c>
      <c r="S13" s="119"/>
    </row>
    <row r="14" spans="1:19" s="59" customFormat="1" ht="16.5" thickBot="1" x14ac:dyDescent="0.25">
      <c r="A14" s="56" t="s">
        <v>15</v>
      </c>
      <c r="B14" s="143"/>
      <c r="C14" s="130"/>
      <c r="D14" s="58"/>
      <c r="E14" s="58"/>
      <c r="F14" s="51"/>
      <c r="G14" s="143"/>
      <c r="H14" s="143"/>
      <c r="I14" s="57"/>
      <c r="J14" s="96"/>
      <c r="K14" s="97"/>
      <c r="L14" s="96"/>
      <c r="M14" s="98"/>
      <c r="N14" s="99">
        <f t="shared" si="0"/>
        <v>0</v>
      </c>
      <c r="O14" s="100"/>
      <c r="P14" s="99">
        <f t="shared" si="1"/>
        <v>0</v>
      </c>
      <c r="Q14" s="98"/>
      <c r="R14" s="99">
        <f t="shared" si="2"/>
        <v>0</v>
      </c>
      <c r="S14" s="119"/>
    </row>
    <row r="15" spans="1:19" s="59" customFormat="1" ht="16.5" thickBot="1" x14ac:dyDescent="0.25">
      <c r="A15" s="56" t="s">
        <v>16</v>
      </c>
      <c r="B15" s="143"/>
      <c r="C15" s="130"/>
      <c r="D15" s="58"/>
      <c r="E15" s="58"/>
      <c r="F15" s="51"/>
      <c r="G15" s="143"/>
      <c r="H15" s="143"/>
      <c r="I15" s="57"/>
      <c r="J15" s="96"/>
      <c r="K15" s="97"/>
      <c r="L15" s="96"/>
      <c r="M15" s="98"/>
      <c r="N15" s="99">
        <f t="shared" si="0"/>
        <v>0</v>
      </c>
      <c r="O15" s="100"/>
      <c r="P15" s="99">
        <f t="shared" si="1"/>
        <v>0</v>
      </c>
      <c r="Q15" s="98"/>
      <c r="R15" s="99">
        <f t="shared" si="2"/>
        <v>0</v>
      </c>
      <c r="S15" s="119"/>
    </row>
    <row r="16" spans="1:19" s="59" customFormat="1" ht="16.5" thickBot="1" x14ac:dyDescent="0.25">
      <c r="A16" s="56" t="s">
        <v>17</v>
      </c>
      <c r="B16" s="143"/>
      <c r="C16" s="130"/>
      <c r="D16" s="58"/>
      <c r="E16" s="58"/>
      <c r="F16" s="51"/>
      <c r="G16" s="143"/>
      <c r="H16" s="143"/>
      <c r="I16" s="57"/>
      <c r="J16" s="96"/>
      <c r="K16" s="97"/>
      <c r="L16" s="96"/>
      <c r="M16" s="98"/>
      <c r="N16" s="99">
        <f t="shared" si="0"/>
        <v>0</v>
      </c>
      <c r="O16" s="100"/>
      <c r="P16" s="99">
        <f t="shared" si="1"/>
        <v>0</v>
      </c>
      <c r="Q16" s="98"/>
      <c r="R16" s="99">
        <f t="shared" si="2"/>
        <v>0</v>
      </c>
      <c r="S16" s="119"/>
    </row>
    <row r="17" spans="1:19" s="59" customFormat="1" ht="16.5" thickBot="1" x14ac:dyDescent="0.25">
      <c r="A17" s="56" t="s">
        <v>18</v>
      </c>
      <c r="B17" s="1" t="s">
        <v>39</v>
      </c>
      <c r="C17" s="52" t="s">
        <v>19</v>
      </c>
      <c r="D17" s="53"/>
      <c r="E17" s="53"/>
      <c r="F17" s="54"/>
      <c r="G17" s="1"/>
      <c r="H17" s="1"/>
      <c r="I17" s="1"/>
      <c r="J17" s="96"/>
      <c r="K17" s="97"/>
      <c r="L17" s="96"/>
      <c r="M17" s="98"/>
      <c r="N17" s="99"/>
      <c r="O17" s="100"/>
      <c r="P17" s="99"/>
      <c r="Q17" s="98"/>
      <c r="R17" s="99"/>
      <c r="S17" s="119"/>
    </row>
    <row r="18" spans="1:19" s="59" customFormat="1" ht="16.5" thickBot="1" x14ac:dyDescent="0.25">
      <c r="A18" s="56" t="s">
        <v>20</v>
      </c>
      <c r="B18" s="143"/>
      <c r="C18" s="130"/>
      <c r="D18" s="58"/>
      <c r="E18" s="58"/>
      <c r="F18" s="51"/>
      <c r="G18" s="143"/>
      <c r="H18" s="143"/>
      <c r="I18" s="57"/>
      <c r="J18" s="96"/>
      <c r="K18" s="97"/>
      <c r="L18" s="96"/>
      <c r="M18" s="98"/>
      <c r="N18" s="99">
        <f t="shared" si="0"/>
        <v>0</v>
      </c>
      <c r="O18" s="100"/>
      <c r="P18" s="99">
        <f t="shared" si="1"/>
        <v>0</v>
      </c>
      <c r="Q18" s="98"/>
      <c r="R18" s="99">
        <f t="shared" si="2"/>
        <v>0</v>
      </c>
      <c r="S18" s="119"/>
    </row>
    <row r="19" spans="1:19" s="59" customFormat="1" ht="16.5" thickBot="1" x14ac:dyDescent="0.25">
      <c r="A19" s="56" t="s">
        <v>12</v>
      </c>
      <c r="B19" s="143"/>
      <c r="C19" s="130"/>
      <c r="D19" s="58"/>
      <c r="E19" s="58"/>
      <c r="F19" s="51"/>
      <c r="G19" s="143"/>
      <c r="H19" s="143"/>
      <c r="I19" s="57"/>
      <c r="J19" s="96"/>
      <c r="K19" s="97"/>
      <c r="L19" s="96"/>
      <c r="M19" s="98"/>
      <c r="N19" s="99">
        <f t="shared" si="0"/>
        <v>0</v>
      </c>
      <c r="O19" s="100"/>
      <c r="P19" s="99">
        <f t="shared" si="1"/>
        <v>0</v>
      </c>
      <c r="Q19" s="98"/>
      <c r="R19" s="99">
        <f t="shared" si="2"/>
        <v>0</v>
      </c>
      <c r="S19" s="119"/>
    </row>
    <row r="20" spans="1:19" s="59" customFormat="1" ht="16.5" thickBot="1" x14ac:dyDescent="0.25">
      <c r="A20" s="56" t="s">
        <v>21</v>
      </c>
      <c r="B20" s="143"/>
      <c r="C20" s="130"/>
      <c r="D20" s="58"/>
      <c r="E20" s="58"/>
      <c r="F20" s="51"/>
      <c r="G20" s="143"/>
      <c r="H20" s="143"/>
      <c r="I20" s="57"/>
      <c r="J20" s="96"/>
      <c r="K20" s="97"/>
      <c r="L20" s="96"/>
      <c r="M20" s="98"/>
      <c r="N20" s="99">
        <f t="shared" si="0"/>
        <v>0</v>
      </c>
      <c r="O20" s="100"/>
      <c r="P20" s="99">
        <f t="shared" si="1"/>
        <v>0</v>
      </c>
      <c r="Q20" s="98"/>
      <c r="R20" s="99">
        <f t="shared" si="2"/>
        <v>0</v>
      </c>
      <c r="S20" s="119"/>
    </row>
    <row r="21" spans="1:19" s="59" customFormat="1" ht="16.5" thickBot="1" x14ac:dyDescent="0.25">
      <c r="A21" s="56" t="s">
        <v>17</v>
      </c>
      <c r="B21" s="143"/>
      <c r="C21" s="130"/>
      <c r="D21" s="58"/>
      <c r="E21" s="58"/>
      <c r="F21" s="51"/>
      <c r="G21" s="143"/>
      <c r="H21" s="143"/>
      <c r="I21" s="57"/>
      <c r="J21" s="96"/>
      <c r="K21" s="97"/>
      <c r="L21" s="96"/>
      <c r="M21" s="98"/>
      <c r="N21" s="99">
        <f t="shared" si="0"/>
        <v>0</v>
      </c>
      <c r="O21" s="100"/>
      <c r="P21" s="99">
        <f t="shared" si="1"/>
        <v>0</v>
      </c>
      <c r="Q21" s="98"/>
      <c r="R21" s="99">
        <f t="shared" si="2"/>
        <v>0</v>
      </c>
      <c r="S21" s="119"/>
    </row>
    <row r="22" spans="1:19" s="59" customFormat="1" ht="16.5" customHeight="1" thickBot="1" x14ac:dyDescent="0.25">
      <c r="A22" s="56" t="s">
        <v>22</v>
      </c>
      <c r="B22" s="143"/>
      <c r="C22" s="130"/>
      <c r="D22" s="58"/>
      <c r="E22" s="58"/>
      <c r="F22" s="51"/>
      <c r="G22" s="143"/>
      <c r="H22" s="143"/>
      <c r="I22" s="57"/>
      <c r="J22" s="96"/>
      <c r="K22" s="97"/>
      <c r="L22" s="96"/>
      <c r="M22" s="98"/>
      <c r="N22" s="99">
        <f>J22*I22</f>
        <v>0</v>
      </c>
      <c r="O22" s="100"/>
      <c r="P22" s="99">
        <f>L22*I22</f>
        <v>0</v>
      </c>
      <c r="Q22" s="98"/>
      <c r="R22" s="99">
        <f>N22-P22</f>
        <v>0</v>
      </c>
      <c r="S22" s="119"/>
    </row>
    <row r="23" spans="1:19" ht="16.5" thickBot="1" x14ac:dyDescent="0.25">
      <c r="A23" s="4"/>
      <c r="B23" s="144"/>
      <c r="C23" s="131"/>
      <c r="D23" s="19"/>
      <c r="E23" s="19"/>
      <c r="F23" s="20"/>
      <c r="G23" s="144"/>
      <c r="H23" s="144"/>
      <c r="I23" s="5"/>
      <c r="J23" s="101"/>
      <c r="K23" s="102"/>
      <c r="L23" s="101"/>
      <c r="M23" s="103"/>
      <c r="N23" s="99">
        <f>J23*I23</f>
        <v>0</v>
      </c>
      <c r="O23" s="100"/>
      <c r="P23" s="99">
        <f>L23*I23</f>
        <v>0</v>
      </c>
      <c r="Q23" s="98"/>
      <c r="R23" s="99">
        <f>N23-P23</f>
        <v>0</v>
      </c>
      <c r="S23" s="120"/>
    </row>
    <row r="24" spans="1:19" ht="16.5" thickBot="1" x14ac:dyDescent="0.25">
      <c r="A24" s="6"/>
      <c r="B24" s="145"/>
      <c r="C24" s="131"/>
      <c r="D24" s="19"/>
      <c r="E24" s="19"/>
      <c r="F24" s="20"/>
      <c r="G24" s="145"/>
      <c r="H24" s="145"/>
      <c r="I24" s="7"/>
      <c r="J24" s="101"/>
      <c r="K24" s="102"/>
      <c r="L24" s="101"/>
      <c r="M24" s="103"/>
      <c r="N24" s="104"/>
      <c r="O24" s="103"/>
      <c r="P24" s="104"/>
      <c r="Q24" s="103"/>
      <c r="R24" s="105"/>
      <c r="S24" s="120"/>
    </row>
    <row r="25" spans="1:19" ht="16.5" thickBot="1" x14ac:dyDescent="0.25">
      <c r="A25" s="21"/>
      <c r="B25" s="22"/>
      <c r="C25" s="90" t="s">
        <v>45</v>
      </c>
      <c r="D25" s="67"/>
      <c r="E25" s="68"/>
      <c r="F25" s="69"/>
      <c r="G25" s="1"/>
      <c r="H25" s="146"/>
      <c r="I25" s="36"/>
      <c r="J25" s="106">
        <f t="shared" ref="J25:R25" si="3">SUM(J9:J24)</f>
        <v>0</v>
      </c>
      <c r="K25" s="107">
        <f t="shared" si="3"/>
        <v>0</v>
      </c>
      <c r="L25" s="106">
        <f t="shared" si="3"/>
        <v>0</v>
      </c>
      <c r="M25" s="108">
        <f t="shared" si="3"/>
        <v>0</v>
      </c>
      <c r="N25" s="106">
        <f t="shared" si="3"/>
        <v>0</v>
      </c>
      <c r="O25" s="108">
        <f t="shared" si="3"/>
        <v>0</v>
      </c>
      <c r="P25" s="106">
        <f t="shared" si="3"/>
        <v>0</v>
      </c>
      <c r="Q25" s="108">
        <f t="shared" si="3"/>
        <v>0</v>
      </c>
      <c r="R25" s="109">
        <f t="shared" si="3"/>
        <v>0</v>
      </c>
      <c r="S25" s="121">
        <v>0</v>
      </c>
    </row>
    <row r="26" spans="1:19" ht="16.5" customHeight="1" thickBot="1" x14ac:dyDescent="0.3">
      <c r="A26" s="70" t="s">
        <v>41</v>
      </c>
      <c r="D26" s="76"/>
      <c r="E26" s="77"/>
      <c r="R26" s="110"/>
      <c r="S26" s="122"/>
    </row>
    <row r="27" spans="1:19" ht="13.5" thickBot="1" x14ac:dyDescent="0.25">
      <c r="A27" s="89" t="s">
        <v>40</v>
      </c>
      <c r="B27" s="24"/>
      <c r="C27" s="24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111"/>
      <c r="S27" s="123"/>
    </row>
    <row r="28" spans="1:19" ht="26.25" thickBot="1" x14ac:dyDescent="0.25">
      <c r="A28" s="8" t="s">
        <v>52</v>
      </c>
      <c r="B28" s="9"/>
      <c r="C28" s="26"/>
      <c r="D28" s="27"/>
      <c r="E28" s="27"/>
      <c r="F28" s="28"/>
      <c r="G28" s="71"/>
      <c r="H28" s="71"/>
      <c r="I28" s="9"/>
      <c r="J28" s="35"/>
      <c r="K28" s="35"/>
      <c r="L28" s="35"/>
      <c r="M28" s="35"/>
      <c r="N28" s="9"/>
      <c r="O28" s="9"/>
      <c r="P28" s="9"/>
      <c r="Q28" s="9"/>
      <c r="R28" s="112">
        <f>R25+R26+R27</f>
        <v>0</v>
      </c>
      <c r="S28" s="121"/>
    </row>
    <row r="29" spans="1:19" ht="15.75" customHeight="1" x14ac:dyDescent="0.2">
      <c r="A29" s="29"/>
      <c r="B29" s="30"/>
      <c r="C29" s="30"/>
      <c r="D29" s="30"/>
      <c r="E29" s="30"/>
      <c r="F29" s="30"/>
      <c r="G29" s="30"/>
      <c r="H29" s="30"/>
      <c r="I29" s="30"/>
      <c r="J29" s="43" t="s">
        <v>23</v>
      </c>
      <c r="K29" s="44"/>
      <c r="L29" s="44"/>
      <c r="M29" s="64"/>
      <c r="N29" s="147" t="s">
        <v>34</v>
      </c>
      <c r="O29" s="148"/>
      <c r="P29" s="149"/>
      <c r="Q29" s="91">
        <v>0.4</v>
      </c>
      <c r="R29" s="113"/>
      <c r="S29" s="124"/>
    </row>
    <row r="30" spans="1:19" ht="15.75" customHeight="1" thickBot="1" x14ac:dyDescent="0.25">
      <c r="A30" s="31"/>
      <c r="B30" s="32"/>
      <c r="C30" s="32"/>
      <c r="D30" s="32"/>
      <c r="E30" s="32"/>
      <c r="F30" s="32"/>
      <c r="G30" s="32"/>
      <c r="H30" s="32"/>
      <c r="I30" s="32"/>
      <c r="J30" s="60" t="s">
        <v>24</v>
      </c>
      <c r="K30" s="61"/>
      <c r="L30" s="61"/>
      <c r="M30" s="65"/>
      <c r="N30" s="150" t="s">
        <v>33</v>
      </c>
      <c r="O30" s="148"/>
      <c r="P30" s="151"/>
      <c r="Q30" s="143"/>
      <c r="R30" s="114"/>
      <c r="S30" s="125"/>
    </row>
    <row r="31" spans="1:19" ht="13.5" customHeight="1" thickBot="1" x14ac:dyDescent="0.25">
      <c r="A31" s="88" t="s">
        <v>25</v>
      </c>
      <c r="B31" s="34"/>
      <c r="C31" s="34"/>
      <c r="D31" s="34"/>
      <c r="E31" s="34"/>
      <c r="F31" s="34"/>
      <c r="G31" s="34"/>
      <c r="H31" s="34"/>
      <c r="I31" s="34"/>
      <c r="J31" s="62" t="s">
        <v>26</v>
      </c>
      <c r="K31" s="63"/>
      <c r="L31" s="63"/>
      <c r="M31" s="66"/>
      <c r="N31" s="152" t="s">
        <v>35</v>
      </c>
      <c r="O31" s="153"/>
      <c r="P31" s="153"/>
      <c r="Q31" s="91">
        <f>Q30+Q29</f>
        <v>0.4</v>
      </c>
      <c r="R31" s="115">
        <f>R28*Q31</f>
        <v>0</v>
      </c>
      <c r="S31" s="126"/>
    </row>
    <row r="32" spans="1:19" ht="16.5" thickBot="1" x14ac:dyDescent="0.25">
      <c r="A32" s="133" t="s">
        <v>27</v>
      </c>
      <c r="B32" s="134"/>
      <c r="C32" s="134"/>
      <c r="D32" s="134"/>
      <c r="E32" s="134"/>
      <c r="F32" s="134"/>
      <c r="G32" s="134"/>
      <c r="H32" s="134"/>
      <c r="I32" s="134"/>
      <c r="J32" s="135"/>
      <c r="K32" s="135"/>
      <c r="L32" s="135"/>
      <c r="M32" s="136"/>
      <c r="N32" s="26"/>
      <c r="O32" s="27"/>
      <c r="P32" s="27"/>
      <c r="Q32" s="28"/>
      <c r="R32" s="116" t="s">
        <v>28</v>
      </c>
      <c r="S32" s="127"/>
    </row>
  </sheetData>
  <mergeCells count="4">
    <mergeCell ref="P6:Q6"/>
    <mergeCell ref="B6:H6"/>
    <mergeCell ref="F9:G9"/>
    <mergeCell ref="D8:F8"/>
  </mergeCells>
  <pageMargins left="0.22" right="0.2" top="0.46" bottom="0.27" header="0.3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Bilanz</vt:lpstr>
    </vt:vector>
  </TitlesOfParts>
  <Company>Hessische Umweltverwaltung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Formblatt Ausgleichsberechnung Kompensationsverordnung</dc:title>
  <dc:subject>Leerformular</dc:subject>
  <dc:creator>Hessische Umweltverwaltung</dc:creator>
  <cp:lastModifiedBy>Zitzer, Annette (HMUKLV)</cp:lastModifiedBy>
  <cp:lastPrinted>2004-03-25T09:30:51Z</cp:lastPrinted>
  <dcterms:created xsi:type="dcterms:W3CDTF">2004-03-25T08:35:40Z</dcterms:created>
  <dcterms:modified xsi:type="dcterms:W3CDTF">2019-01-28T14:33:49Z</dcterms:modified>
  <cp:category>Ausgleichsabgabenverordnung</cp:category>
</cp:coreProperties>
</file>